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<sst xmlns="http://schemas.openxmlformats.org/spreadsheetml/2006/main" count="77" uniqueCount="70">
  <si>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G team</t>
  </si>
  <si>
    <t>Team</t>
  </si>
  <si>
    <t>Afdracht NBB</t>
  </si>
  <si>
    <t>Aantal uren</t>
  </si>
  <si>
    <t>Uurtarief</t>
  </si>
  <si>
    <t>Totaal</t>
  </si>
  <si>
    <t>teamtenue</t>
  </si>
  <si>
    <t>uurtotaal</t>
  </si>
  <si>
    <t>HS1</t>
  </si>
  <si>
    <t>HS2</t>
  </si>
  <si>
    <t>DS1</t>
  </si>
  <si>
    <t xml:space="preserve"> </t>
  </si>
  <si>
    <t>Korting meerdere gezinsleden</t>
  </si>
  <si>
    <t>alleen over basiscontributie te beginnen bij</t>
  </si>
  <si>
    <t>minstbetalend lid.</t>
  </si>
  <si>
    <t>Bij 2 personen</t>
  </si>
  <si>
    <t>Bij 3 personen</t>
  </si>
  <si>
    <t xml:space="preserve">Bij 4 personen </t>
  </si>
  <si>
    <t>etc.</t>
  </si>
  <si>
    <t>10%</t>
  </si>
  <si>
    <t>20%</t>
  </si>
  <si>
    <t>30%</t>
  </si>
  <si>
    <t xml:space="preserve">Contributie Basis </t>
  </si>
  <si>
    <t>U8</t>
  </si>
  <si>
    <t>Aktie/Ondersteunend</t>
  </si>
  <si>
    <t>Eenmalige kosten :</t>
  </si>
  <si>
    <t>Inschrijfgeld</t>
  </si>
  <si>
    <t>CONTRIBUTIES GELDEN VOOR EEN HEEL SEIZOEN.</t>
  </si>
  <si>
    <t>De eerste 3 maanden zijn in ieder geval voor eigen risico.</t>
  </si>
  <si>
    <t>een deel van de basiscontributie gerestitueerd.</t>
  </si>
  <si>
    <t>Bij blessures kan een deel van de basiscontributie worden teruggevraagd.</t>
  </si>
  <si>
    <t>De bovengenoemde bedragen gelden onder voorbehoud van typefouten en trainingsuren.</t>
  </si>
  <si>
    <t>In de basiscontributie zit standaard 1 uur training.</t>
  </si>
  <si>
    <t>Bij meer uren training  wordt dit doorberekend (zie kolom uurtotaal).</t>
  </si>
  <si>
    <t>Bij tussentijdse opzegging wordt alleen in zeer bijzondere gevallen</t>
  </si>
  <si>
    <t>KORTINGEN</t>
  </si>
  <si>
    <t>Indien een speler/speelster geen competitie wenst te spelen, hoeft het bedrag van de NBB</t>
  </si>
  <si>
    <t>niet te worden voldaan. Dit moet wel VOOR aanvang van het seizoen of bij inschrijving bekend worden gemaakt.</t>
  </si>
  <si>
    <t>Bij vragen :</t>
  </si>
  <si>
    <t>Mailen naar de penningmeester</t>
  </si>
  <si>
    <t>Bob van Beugen</t>
  </si>
  <si>
    <t>Voor kinderen wiens ouders/verzorgers een smalle beurs hebben, is er de mogelijkheid</t>
  </si>
  <si>
    <t>om via het Jeugdsportfonds een bijdrage in de contributie en/of kleding/materialen</t>
  </si>
  <si>
    <t>Voor meer informatie hierover kunt u contact opnemen met de penningmeester.</t>
  </si>
  <si>
    <t>aan te vragen. Dit kan tot een maximum van 225,-- per jaar.</t>
  </si>
  <si>
    <t>in het bezit zijn van de HeusdenPas en/of in een schuldsaneringstraject zitten.</t>
  </si>
  <si>
    <t>Dit geldt voor de ouders/verzorgers van kinderen van 4 tot en met 17 jaar die in de gemeente Heusden wonen,</t>
  </si>
  <si>
    <t>Voor diegenen vanaf 18 jaar die in het bezit zijn van de HeusdenPas, bestaat de mogelijkheid</t>
  </si>
  <si>
    <t>om via de gemeente een bijdrage te ontvangen van maximaal 150,-- per persoon per jaar</t>
  </si>
  <si>
    <t>van de HeusdenPas, de rest van de contributie voor haar rekening.</t>
  </si>
  <si>
    <t>om daarmee (een deel) van de contributie te betalen.</t>
  </si>
  <si>
    <t>Indien de contributie hoger is dan die 150,-- neemt basketbalclub Vlijmscherp SVH, na overlegging</t>
  </si>
  <si>
    <t>Indien de contributie hoger is dan die 225,-- neemt basketbalclub Vlijmscherp SVH, na overlegging</t>
  </si>
  <si>
    <t>U12 teams</t>
  </si>
  <si>
    <t>U10 teams</t>
  </si>
  <si>
    <t>penningmeester@vlijmscherpsvh.nl</t>
  </si>
  <si>
    <t>CONTRIBUTIES VLIJMSCHERP SVH</t>
  </si>
  <si>
    <t>Bij aanvang van het seizoen wordt de contributienota verstuurd voor het hele seizoen.</t>
  </si>
  <si>
    <t>Als het bedrag te hoog is om in 1 keer te betalen, kan men een betalingsregeling bij</t>
  </si>
  <si>
    <t>de penningmeester aanvragen via penningmeester@vlijmscherpsvh.nl</t>
  </si>
  <si>
    <t>Lidmaatschap/Loterij</t>
  </si>
  <si>
    <t>SEIZOEN 2023-2024</t>
  </si>
  <si>
    <t>Recreanten Maandag</t>
  </si>
  <si>
    <t>Recreanten Woensdag</t>
  </si>
  <si>
    <t>Recreanten Donderdag</t>
  </si>
  <si>
    <t>Recreanten dames Maandag</t>
  </si>
  <si>
    <t>U14 teams</t>
  </si>
  <si>
    <t>U16 teams</t>
  </si>
  <si>
    <t>U18 VU</t>
  </si>
  <si>
    <t>U18-1 + 2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</si>
</sst>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171" fontId="0" fillId="0" borderId="0" xfId="46" applyFont="1" applyAlignment="1">
      <alignment/>
    </xf>
    <xf numFmtId="171" fontId="1" fillId="0" borderId="0" xfId="46" applyFont="1" applyAlignment="1">
      <alignment/>
    </xf>
    <xf numFmtId="171" fontId="0" fillId="33" borderId="0" xfId="46" applyFont="1" applyFill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9" fillId="0" borderId="0" xfId="44" applyAlignment="1" applyProtection="1">
      <alignment/>
      <protection/>
    </xf>
    <xf numFmtId="0" fontId="0" fillId="0" borderId="0" xfId="0" applyFont="1" applyAlignment="1">
      <alignment/>
    </xf>
    <xf numFmtId="171" fontId="0" fillId="33" borderId="0" xfId="46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ningmeester@vlijmscherpsvh.n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5.140625" style="0" customWidth="1"/>
    <col min="2" max="2" width="19.57421875" style="3" customWidth="1"/>
    <col min="3" max="3" width="20.28125" style="3" bestFit="1" customWidth="1"/>
    <col min="4" max="4" width="16.28125" style="3" customWidth="1"/>
    <col min="5" max="5" width="11.7109375" style="0" customWidth="1"/>
    <col min="6" max="7" width="9.140625" style="3" customWidth="1"/>
    <col min="8" max="8" width="10.7109375" style="3" bestFit="1" customWidth="1"/>
    <col min="9" max="9" width="12.7109375" style="3" customWidth="1"/>
  </cols>
  <sheetData>
    <row r="1" spans="1:3" ht="12.75">
      <c r="A1" s="1" t="s">
        <v>56</v>
      </c>
      <c r="B1" s="2"/>
      <c r="C1" s="2" t="s">
        <v>61</v>
      </c>
    </row>
    <row r="3" spans="1:9" ht="12.75">
      <c r="A3" s="1" t="s">
        <v>1</v>
      </c>
      <c r="B3" s="16" t="s">
        <v>22</v>
      </c>
      <c r="C3" s="16" t="s">
        <v>24</v>
      </c>
      <c r="D3" s="16" t="s">
        <v>2</v>
      </c>
      <c r="E3" s="17" t="s">
        <v>3</v>
      </c>
      <c r="F3" s="16" t="s">
        <v>4</v>
      </c>
      <c r="G3" s="16" t="s">
        <v>7</v>
      </c>
      <c r="H3" s="16" t="s">
        <v>6</v>
      </c>
      <c r="I3" s="16" t="s">
        <v>5</v>
      </c>
    </row>
    <row r="4" spans="2:9" ht="12.75">
      <c r="B4" s="16" t="s">
        <v>11</v>
      </c>
      <c r="C4" s="16" t="s">
        <v>60</v>
      </c>
      <c r="D4" s="4"/>
      <c r="E4" s="5"/>
      <c r="F4" s="4"/>
      <c r="G4" s="4"/>
      <c r="H4" s="4"/>
      <c r="I4" s="4"/>
    </row>
    <row r="5" spans="1:9" ht="12.75">
      <c r="A5" t="s">
        <v>8</v>
      </c>
      <c r="B5" s="13">
        <v>143</v>
      </c>
      <c r="C5" s="13">
        <v>4.6</v>
      </c>
      <c r="D5" s="13">
        <f>79.97+1.3</f>
        <v>81.27</v>
      </c>
      <c r="E5" s="20">
        <v>3.5</v>
      </c>
      <c r="F5" s="13">
        <v>56</v>
      </c>
      <c r="G5" s="13">
        <f aca="true" t="shared" si="0" ref="G5:G19">E5*F5-56</f>
        <v>140</v>
      </c>
      <c r="H5" s="13">
        <v>15</v>
      </c>
      <c r="I5" s="14">
        <f>B5+C5+D5+G5+H5</f>
        <v>383.87</v>
      </c>
    </row>
    <row r="6" spans="1:9" ht="12.75">
      <c r="A6" t="s">
        <v>9</v>
      </c>
      <c r="B6" s="13">
        <v>143</v>
      </c>
      <c r="C6" s="13">
        <v>4.6</v>
      </c>
      <c r="D6" s="13">
        <f>D5</f>
        <v>81.27</v>
      </c>
      <c r="E6" s="13">
        <v>3.25</v>
      </c>
      <c r="F6" s="13">
        <v>56</v>
      </c>
      <c r="G6" s="13">
        <f t="shared" si="0"/>
        <v>126</v>
      </c>
      <c r="H6" s="13">
        <v>15</v>
      </c>
      <c r="I6" s="14">
        <f aca="true" t="shared" si="1" ref="I6:I19">B6+C6+D6+G6+H6</f>
        <v>369.87</v>
      </c>
    </row>
    <row r="7" spans="1:9" ht="12.75">
      <c r="A7" t="s">
        <v>10</v>
      </c>
      <c r="B7" s="13">
        <v>143</v>
      </c>
      <c r="C7" s="13">
        <v>4.6</v>
      </c>
      <c r="D7" s="13">
        <f>D5</f>
        <v>81.27</v>
      </c>
      <c r="E7" s="20">
        <v>3</v>
      </c>
      <c r="F7" s="13">
        <v>56</v>
      </c>
      <c r="G7" s="13">
        <f t="shared" si="0"/>
        <v>112</v>
      </c>
      <c r="H7" s="13">
        <v>15</v>
      </c>
      <c r="I7" s="14">
        <f t="shared" si="1"/>
        <v>355.87</v>
      </c>
    </row>
    <row r="8" spans="1:9" ht="12.75">
      <c r="A8" s="19" t="s">
        <v>69</v>
      </c>
      <c r="B8" s="13">
        <v>143</v>
      </c>
      <c r="C8" s="13">
        <v>4.6</v>
      </c>
      <c r="D8" s="13">
        <f>60.32+1.3</f>
        <v>61.62</v>
      </c>
      <c r="E8" s="20">
        <v>3</v>
      </c>
      <c r="F8" s="13">
        <v>56</v>
      </c>
      <c r="G8" s="13">
        <f t="shared" si="0"/>
        <v>112</v>
      </c>
      <c r="H8" s="13">
        <v>15</v>
      </c>
      <c r="I8" s="14">
        <f t="shared" si="1"/>
        <v>336.22</v>
      </c>
    </row>
    <row r="9" spans="1:9" ht="12.75">
      <c r="A9" s="19" t="s">
        <v>68</v>
      </c>
      <c r="B9" s="13">
        <v>143</v>
      </c>
      <c r="C9" s="13">
        <v>4.6</v>
      </c>
      <c r="D9" s="13">
        <f>D8</f>
        <v>61.62</v>
      </c>
      <c r="E9" s="20">
        <v>2.75</v>
      </c>
      <c r="F9" s="13">
        <v>56</v>
      </c>
      <c r="G9" s="13">
        <f t="shared" si="0"/>
        <v>98</v>
      </c>
      <c r="H9" s="13">
        <v>15</v>
      </c>
      <c r="I9" s="14">
        <f t="shared" si="1"/>
        <v>322.22</v>
      </c>
    </row>
    <row r="10" spans="1:9" ht="12.75">
      <c r="A10" t="s">
        <v>67</v>
      </c>
      <c r="B10" s="13">
        <v>115</v>
      </c>
      <c r="C10" s="13">
        <v>4.6</v>
      </c>
      <c r="D10" s="13">
        <f>D8</f>
        <v>61.62</v>
      </c>
      <c r="E10" s="20">
        <v>2.75</v>
      </c>
      <c r="F10" s="13">
        <v>56</v>
      </c>
      <c r="G10" s="13">
        <f t="shared" si="0"/>
        <v>98</v>
      </c>
      <c r="H10" s="13">
        <v>15</v>
      </c>
      <c r="I10" s="14">
        <f t="shared" si="1"/>
        <v>294.22</v>
      </c>
    </row>
    <row r="11" spans="1:9" ht="12.75">
      <c r="A11" s="19" t="s">
        <v>66</v>
      </c>
      <c r="B11" s="13">
        <v>104</v>
      </c>
      <c r="C11" s="13">
        <v>4.6</v>
      </c>
      <c r="D11" s="13">
        <f>D8</f>
        <v>61.62</v>
      </c>
      <c r="E11" s="15">
        <v>2.25</v>
      </c>
      <c r="F11" s="13">
        <v>56</v>
      </c>
      <c r="G11" s="13">
        <f t="shared" si="0"/>
        <v>70</v>
      </c>
      <c r="H11" s="13">
        <v>15</v>
      </c>
      <c r="I11" s="14">
        <f t="shared" si="1"/>
        <v>255.22</v>
      </c>
    </row>
    <row r="12" spans="1:9" ht="12.75">
      <c r="A12" s="19" t="s">
        <v>53</v>
      </c>
      <c r="B12" s="13">
        <v>98</v>
      </c>
      <c r="C12" s="13">
        <v>4.6</v>
      </c>
      <c r="D12" s="13">
        <f>40.6+1.3</f>
        <v>41.9</v>
      </c>
      <c r="E12" s="15">
        <v>2</v>
      </c>
      <c r="F12" s="13">
        <v>56</v>
      </c>
      <c r="G12" s="13">
        <f t="shared" si="0"/>
        <v>56</v>
      </c>
      <c r="H12" s="13">
        <v>15</v>
      </c>
      <c r="I12" s="14">
        <f t="shared" si="1"/>
        <v>215.5</v>
      </c>
    </row>
    <row r="13" spans="1:9" ht="12.75">
      <c r="A13" t="s">
        <v>54</v>
      </c>
      <c r="B13" s="13">
        <v>91</v>
      </c>
      <c r="C13" s="13">
        <v>4.6</v>
      </c>
      <c r="D13" s="13">
        <f>D12</f>
        <v>41.9</v>
      </c>
      <c r="E13" s="13">
        <v>2</v>
      </c>
      <c r="F13" s="13">
        <v>56</v>
      </c>
      <c r="G13" s="13">
        <f t="shared" si="0"/>
        <v>56</v>
      </c>
      <c r="H13" s="13">
        <v>15</v>
      </c>
      <c r="I13" s="14">
        <f t="shared" si="1"/>
        <v>208.5</v>
      </c>
    </row>
    <row r="14" spans="1:9" ht="12.75">
      <c r="A14" t="s">
        <v>23</v>
      </c>
      <c r="B14" s="13">
        <v>91</v>
      </c>
      <c r="C14" s="13">
        <v>4.6</v>
      </c>
      <c r="D14" s="13">
        <v>0</v>
      </c>
      <c r="E14" s="15">
        <v>1</v>
      </c>
      <c r="F14" s="13">
        <v>56</v>
      </c>
      <c r="G14" s="13">
        <f t="shared" si="0"/>
        <v>0</v>
      </c>
      <c r="H14" s="13">
        <v>0</v>
      </c>
      <c r="I14" s="14">
        <f t="shared" si="1"/>
        <v>95.6</v>
      </c>
    </row>
    <row r="15" spans="1:9" ht="12.75">
      <c r="A15" t="s">
        <v>0</v>
      </c>
      <c r="B15" s="13">
        <v>113</v>
      </c>
      <c r="C15" s="13">
        <v>4.6</v>
      </c>
      <c r="D15" s="13">
        <v>0</v>
      </c>
      <c r="E15" s="13">
        <v>1</v>
      </c>
      <c r="F15" s="13">
        <v>56</v>
      </c>
      <c r="G15" s="13">
        <f t="shared" si="0"/>
        <v>0</v>
      </c>
      <c r="H15" s="13">
        <v>0</v>
      </c>
      <c r="I15" s="14">
        <f t="shared" si="1"/>
        <v>117.6</v>
      </c>
    </row>
    <row r="16" spans="1:9" ht="12.75">
      <c r="A16" t="s">
        <v>62</v>
      </c>
      <c r="B16" s="13">
        <v>113</v>
      </c>
      <c r="C16" s="13">
        <v>4.6</v>
      </c>
      <c r="D16" s="13">
        <v>0</v>
      </c>
      <c r="E16" s="13">
        <v>1.25</v>
      </c>
      <c r="F16" s="13">
        <v>56</v>
      </c>
      <c r="G16" s="13">
        <f t="shared" si="0"/>
        <v>14</v>
      </c>
      <c r="H16" s="13">
        <v>0</v>
      </c>
      <c r="I16" s="14">
        <f t="shared" si="1"/>
        <v>131.6</v>
      </c>
    </row>
    <row r="17" spans="1:9" ht="12.75">
      <c r="A17" t="s">
        <v>63</v>
      </c>
      <c r="B17" s="13">
        <v>113</v>
      </c>
      <c r="C17" s="13">
        <v>4.6</v>
      </c>
      <c r="D17" s="13">
        <v>0</v>
      </c>
      <c r="E17" s="13">
        <v>1.25</v>
      </c>
      <c r="F17" s="13">
        <v>56</v>
      </c>
      <c r="G17" s="13">
        <f t="shared" si="0"/>
        <v>14</v>
      </c>
      <c r="H17" s="13">
        <v>0</v>
      </c>
      <c r="I17" s="14">
        <f t="shared" si="1"/>
        <v>131.6</v>
      </c>
    </row>
    <row r="18" spans="1:9" ht="12.75">
      <c r="A18" t="s">
        <v>64</v>
      </c>
      <c r="B18" s="13">
        <v>113</v>
      </c>
      <c r="C18" s="13">
        <v>4.6</v>
      </c>
      <c r="D18" s="13">
        <v>0</v>
      </c>
      <c r="E18" s="13">
        <v>1.25</v>
      </c>
      <c r="F18" s="13">
        <v>56</v>
      </c>
      <c r="G18" s="13">
        <f t="shared" si="0"/>
        <v>14</v>
      </c>
      <c r="H18" s="13">
        <v>0</v>
      </c>
      <c r="I18" s="14">
        <f t="shared" si="1"/>
        <v>131.6</v>
      </c>
    </row>
    <row r="19" spans="1:9" ht="12.75">
      <c r="A19" t="s">
        <v>65</v>
      </c>
      <c r="B19" s="13">
        <v>113</v>
      </c>
      <c r="C19" s="13">
        <v>4.6</v>
      </c>
      <c r="D19" s="13">
        <v>0</v>
      </c>
      <c r="E19" s="13">
        <v>1.25</v>
      </c>
      <c r="F19" s="13">
        <v>56</v>
      </c>
      <c r="G19" s="13">
        <f t="shared" si="0"/>
        <v>14</v>
      </c>
      <c r="H19" s="13">
        <v>0</v>
      </c>
      <c r="I19" s="14">
        <f t="shared" si="1"/>
        <v>131.6</v>
      </c>
    </row>
    <row r="20" spans="2:9" ht="12.75">
      <c r="B20" s="10" t="s">
        <v>11</v>
      </c>
      <c r="C20" s="8"/>
      <c r="D20" s="8"/>
      <c r="E20" s="9"/>
      <c r="F20" s="8"/>
      <c r="G20" s="8"/>
      <c r="H20" s="8"/>
      <c r="I20" s="14" t="s">
        <v>11</v>
      </c>
    </row>
    <row r="21" spans="1:9" ht="12.75">
      <c r="A21" s="1" t="s">
        <v>32</v>
      </c>
      <c r="B21" s="10"/>
      <c r="C21" s="8"/>
      <c r="D21" s="8" t="s">
        <v>11</v>
      </c>
      <c r="E21" s="9" t="s">
        <v>11</v>
      </c>
      <c r="F21" s="8" t="s">
        <v>11</v>
      </c>
      <c r="G21" s="8"/>
      <c r="H21" s="8" t="s">
        <v>11</v>
      </c>
      <c r="I21" s="8"/>
    </row>
    <row r="22" ht="12.75">
      <c r="A22" s="11" t="s">
        <v>33</v>
      </c>
    </row>
    <row r="23" ht="12.75">
      <c r="A23" s="11"/>
    </row>
    <row r="24" ht="12.75">
      <c r="A24" s="11" t="s">
        <v>36</v>
      </c>
    </row>
    <row r="25" ht="12.75">
      <c r="A25" s="11" t="s">
        <v>37</v>
      </c>
    </row>
    <row r="27" ht="12.75">
      <c r="A27" s="1" t="s">
        <v>35</v>
      </c>
    </row>
    <row r="28" ht="12.75">
      <c r="A28" t="s">
        <v>12</v>
      </c>
    </row>
    <row r="29" ht="12.75">
      <c r="A29" t="s">
        <v>13</v>
      </c>
    </row>
    <row r="30" ht="12.75">
      <c r="A30" t="s">
        <v>14</v>
      </c>
    </row>
    <row r="32" spans="1:2" ht="12.75">
      <c r="A32" t="s">
        <v>15</v>
      </c>
      <c r="B32" s="6" t="s">
        <v>19</v>
      </c>
    </row>
    <row r="33" spans="1:2" ht="12.75">
      <c r="A33" t="s">
        <v>16</v>
      </c>
      <c r="B33" s="6" t="s">
        <v>20</v>
      </c>
    </row>
    <row r="34" spans="1:2" ht="12.75">
      <c r="A34" t="s">
        <v>17</v>
      </c>
      <c r="B34" s="6" t="s">
        <v>21</v>
      </c>
    </row>
    <row r="35" ht="12.75">
      <c r="A35" t="s">
        <v>18</v>
      </c>
    </row>
    <row r="38" ht="12.75">
      <c r="A38" s="11" t="s">
        <v>25</v>
      </c>
    </row>
    <row r="39" spans="1:3" ht="12.75">
      <c r="A39" s="7" t="s">
        <v>26</v>
      </c>
      <c r="B39" s="12">
        <v>10</v>
      </c>
      <c r="C39" s="12"/>
    </row>
    <row r="41" ht="12.75">
      <c r="A41" s="1" t="s">
        <v>27</v>
      </c>
    </row>
    <row r="42" ht="12.75">
      <c r="A42" s="11" t="s">
        <v>34</v>
      </c>
    </row>
    <row r="43" ht="12.75">
      <c r="A43" s="11" t="s">
        <v>29</v>
      </c>
    </row>
    <row r="45" ht="12.75">
      <c r="A45" s="11" t="s">
        <v>30</v>
      </c>
    </row>
    <row r="46" ht="12.75">
      <c r="A46" s="11" t="s">
        <v>28</v>
      </c>
    </row>
    <row r="48" ht="12.75">
      <c r="A48" s="11" t="s">
        <v>31</v>
      </c>
    </row>
    <row r="49" ht="12.75">
      <c r="A49" s="19" t="s">
        <v>57</v>
      </c>
    </row>
    <row r="50" ht="12.75">
      <c r="A50" s="19" t="s">
        <v>58</v>
      </c>
    </row>
    <row r="51" ht="12.75">
      <c r="A51" s="19" t="s">
        <v>59</v>
      </c>
    </row>
    <row r="52" ht="12.75">
      <c r="A52" s="11"/>
    </row>
    <row r="53" ht="12.75">
      <c r="A53" s="11"/>
    </row>
    <row r="54" ht="12.75">
      <c r="A54" s="11" t="s">
        <v>41</v>
      </c>
    </row>
    <row r="55" ht="12.75">
      <c r="A55" s="11" t="s">
        <v>42</v>
      </c>
    </row>
    <row r="56" ht="12.75">
      <c r="A56" s="11" t="s">
        <v>44</v>
      </c>
    </row>
    <row r="57" ht="12.75">
      <c r="A57" s="11" t="s">
        <v>46</v>
      </c>
    </row>
    <row r="58" ht="12.75">
      <c r="A58" s="11" t="s">
        <v>45</v>
      </c>
    </row>
    <row r="59" ht="12.75">
      <c r="A59" s="11" t="s">
        <v>52</v>
      </c>
    </row>
    <row r="60" ht="12.75">
      <c r="A60" s="11" t="s">
        <v>49</v>
      </c>
    </row>
    <row r="62" ht="12.75">
      <c r="A62" s="11" t="s">
        <v>47</v>
      </c>
    </row>
    <row r="63" ht="12.75">
      <c r="A63" s="11" t="s">
        <v>48</v>
      </c>
    </row>
    <row r="64" ht="12.75">
      <c r="A64" s="11" t="s">
        <v>50</v>
      </c>
    </row>
    <row r="65" ht="12.75">
      <c r="A65" s="11" t="s">
        <v>51</v>
      </c>
    </row>
    <row r="66" ht="12.75">
      <c r="A66" s="11" t="s">
        <v>49</v>
      </c>
    </row>
    <row r="67" ht="12.75">
      <c r="A67" s="11"/>
    </row>
    <row r="68" ht="12.75">
      <c r="A68" s="11"/>
    </row>
    <row r="69" ht="12.75">
      <c r="A69" s="11" t="s">
        <v>43</v>
      </c>
    </row>
    <row r="70" ht="12.75">
      <c r="A70" s="11"/>
    </row>
    <row r="71" ht="12.75">
      <c r="A71" s="11" t="s">
        <v>38</v>
      </c>
    </row>
    <row r="72" ht="12.75">
      <c r="A72" s="11" t="s">
        <v>39</v>
      </c>
    </row>
    <row r="73" ht="12.75">
      <c r="A73" s="11" t="s">
        <v>40</v>
      </c>
    </row>
    <row r="74" ht="12.75">
      <c r="A74" s="18" t="s">
        <v>55</v>
      </c>
    </row>
  </sheetData>
  <sheetProtection/>
  <hyperlinks>
    <hyperlink ref="A74" r:id="rId1" display="penningmeester@vlijmscherpsvh.nl"/>
  </hyperlinks>
  <printOptions/>
  <pageMargins left="0.75" right="0.75" top="1" bottom="1" header="0.5" footer="0.5"/>
  <pageSetup fitToHeight="1" fitToWidth="1" horizontalDpi="300" verticalDpi="300" orientation="landscape" paperSize="9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willie van Heesbeen</dc:creator>
  <cp:keywords/>
  <dc:description/>
  <cp:lastModifiedBy>Bob van Beugen</cp:lastModifiedBy>
  <cp:lastPrinted>2020-06-15T09:05:29Z</cp:lastPrinted>
  <dcterms:created xsi:type="dcterms:W3CDTF">2007-06-05T19:32:33Z</dcterms:created>
  <dcterms:modified xsi:type="dcterms:W3CDTF">2023-07-31T06:28:48Z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